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jglavicic\Desktop\J A V N A      N A B A V A\------ DOM NEDEŠĆINA - JEDNOSTAVNA JAVNA NABAVA\2025 DOM NEDEŠĆINA jednostavan JN\10-2025 Kruh i pekarski proizvodi\"/>
    </mc:Choice>
  </mc:AlternateContent>
  <xr:revisionPtr revIDLastSave="0" documentId="13_ncr:1_{499D0A81-B4EB-433E-9F79-72E9131C76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ruh i pekarski proizvodi" sheetId="5" r:id="rId1"/>
    <sheet name="List1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5" l="1"/>
  <c r="H13" i="5" s="1"/>
  <c r="I13" i="5" s="1"/>
  <c r="E13" i="5"/>
  <c r="E10" i="5" l="1"/>
  <c r="E11" i="5"/>
  <c r="E12" i="5"/>
  <c r="G10" i="5"/>
  <c r="H10" i="5" s="1"/>
  <c r="I10" i="5" s="1"/>
  <c r="G11" i="5"/>
  <c r="H11" i="5" s="1"/>
  <c r="I11" i="5" s="1"/>
  <c r="G12" i="5"/>
  <c r="H12" i="5" s="1"/>
  <c r="I12" i="5" s="1"/>
  <c r="E14" i="5" l="1"/>
  <c r="H14" i="5"/>
</calcChain>
</file>

<file path=xl/sharedStrings.xml><?xml version="1.0" encoding="utf-8"?>
<sst xmlns="http://schemas.openxmlformats.org/spreadsheetml/2006/main" count="23" uniqueCount="19">
  <si>
    <t>Predmet nabave 
(opis i vrsta proizvoda)</t>
  </si>
  <si>
    <t>Procjenjena 
godišnja Količina</t>
  </si>
  <si>
    <t>JM</t>
  </si>
  <si>
    <t>kom</t>
  </si>
  <si>
    <t>Kruh polubijeli 600 g</t>
  </si>
  <si>
    <t>Stopa 
PDV-a</t>
  </si>
  <si>
    <t>Jedinična cijena
bez PDV-a</t>
  </si>
  <si>
    <t>Jedinična cijena
sa PDV-a</t>
  </si>
  <si>
    <t>Ukupna cijena 
bez PDV-a</t>
  </si>
  <si>
    <t>Ukupna cijena 
sa PDV-om</t>
  </si>
  <si>
    <t>Ukupno</t>
  </si>
  <si>
    <t>NEDEŠĆINA 41, 52231 NEDEŠĆINA</t>
  </si>
  <si>
    <t>Potpis i pečat</t>
  </si>
  <si>
    <t>TROŠKOVNIK ZA NABAVU KRUHA I PEKARSKI PROIZVODA</t>
  </si>
  <si>
    <t xml:space="preserve">KRUH I PEKARSKI PROIZVODI </t>
  </si>
  <si>
    <t>Potkova 120 g</t>
  </si>
  <si>
    <t>DOM ZA ODRASLE OSOBE NEDEŠĆINA</t>
  </si>
  <si>
    <t>Krofna s voćnim nadjevom 80 g
marmelada</t>
  </si>
  <si>
    <t xml:space="preserve">Krofna bez nadjeva 65 g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</si>
</sst>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1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1" applyFont="1"/>
    <xf numFmtId="1" fontId="2" fillId="0" borderId="1" xfId="0" applyNumberFormat="1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" fontId="0" fillId="0" borderId="2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164" fontId="0" fillId="0" borderId="0" xfId="1" applyFont="1" applyFill="1"/>
    <xf numFmtId="164" fontId="0" fillId="0" borderId="1" xfId="1" applyFont="1" applyFill="1" applyBorder="1" applyAlignment="1">
      <alignment horizontal="center" vertical="center"/>
    </xf>
    <xf numFmtId="9" fontId="0" fillId="0" borderId="1" xfId="2" applyFont="1" applyFill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164" fontId="0" fillId="0" borderId="2" xfId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vertical="center"/>
    </xf>
    <xf numFmtId="9" fontId="0" fillId="0" borderId="2" xfId="2" applyFont="1" applyFill="1" applyBorder="1" applyAlignment="1">
      <alignment horizontal="center" vertical="center"/>
    </xf>
    <xf numFmtId="164" fontId="0" fillId="0" borderId="2" xfId="1" applyFont="1" applyFill="1" applyBorder="1" applyAlignment="1">
      <alignment vertical="center"/>
    </xf>
    <xf numFmtId="164" fontId="0" fillId="0" borderId="2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Normalno" xfId="0" builtinId="0"/>
    <cellStyle name="Postotak" xfId="2" builtinId="5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"/>
  <sheetViews>
    <sheetView tabSelected="1" workbookViewId="0">
      <selection activeCell="B15" sqref="B15"/>
    </sheetView>
  </sheetViews>
  <sheetFormatPr defaultRowHeight="15" x14ac:dyDescent="0.25"/>
  <cols>
    <col min="1" max="1" width="18.85546875" customWidth="1"/>
    <col min="2" max="2" width="13.85546875" customWidth="1"/>
    <col min="3" max="3" width="7" customWidth="1"/>
    <col min="4" max="4" width="12.85546875" customWidth="1"/>
    <col min="5" max="5" width="17.42578125" customWidth="1"/>
    <col min="6" max="6" width="7.42578125" customWidth="1"/>
    <col min="7" max="7" width="12.85546875" customWidth="1"/>
    <col min="8" max="8" width="17.42578125" customWidth="1"/>
  </cols>
  <sheetData>
    <row r="1" spans="1:9" x14ac:dyDescent="0.25">
      <c r="A1" t="s">
        <v>16</v>
      </c>
    </row>
    <row r="2" spans="1:9" x14ac:dyDescent="0.25">
      <c r="A2" t="s">
        <v>11</v>
      </c>
    </row>
    <row r="3" spans="1:9" x14ac:dyDescent="0.25">
      <c r="A3" s="22"/>
      <c r="B3" s="22"/>
      <c r="C3" s="22"/>
      <c r="D3" s="22"/>
      <c r="E3" s="22"/>
      <c r="F3" s="22"/>
      <c r="H3" s="22"/>
      <c r="I3" s="22"/>
    </row>
    <row r="4" spans="1:9" x14ac:dyDescent="0.25">
      <c r="A4" s="29" t="s">
        <v>13</v>
      </c>
      <c r="B4" s="29"/>
      <c r="C4" s="29"/>
      <c r="D4" s="29"/>
      <c r="E4" s="29"/>
      <c r="F4" s="29"/>
      <c r="G4" s="29"/>
      <c r="H4" s="29"/>
    </row>
    <row r="5" spans="1:9" x14ac:dyDescent="0.25">
      <c r="A5" s="8"/>
      <c r="B5" s="8"/>
      <c r="C5" s="8"/>
      <c r="D5" s="8"/>
      <c r="E5" s="8"/>
    </row>
    <row r="6" spans="1:9" x14ac:dyDescent="0.25">
      <c r="D6" s="9"/>
    </row>
    <row r="7" spans="1:9" x14ac:dyDescent="0.25">
      <c r="A7" s="28" t="s">
        <v>14</v>
      </c>
      <c r="B7" s="28"/>
      <c r="C7" s="28"/>
      <c r="D7" s="28"/>
      <c r="E7" s="28"/>
      <c r="F7" s="28"/>
      <c r="G7" s="28"/>
      <c r="H7" s="28"/>
    </row>
    <row r="8" spans="1:9" s="3" customFormat="1" ht="45" x14ac:dyDescent="0.25">
      <c r="A8" s="1" t="s">
        <v>0</v>
      </c>
      <c r="B8" s="10" t="s">
        <v>1</v>
      </c>
      <c r="C8" s="2" t="s">
        <v>2</v>
      </c>
      <c r="D8" s="10" t="s">
        <v>6</v>
      </c>
      <c r="E8" s="10" t="s">
        <v>8</v>
      </c>
      <c r="F8" s="10" t="s">
        <v>5</v>
      </c>
      <c r="G8" s="10" t="s">
        <v>7</v>
      </c>
      <c r="H8" s="10" t="s">
        <v>9</v>
      </c>
    </row>
    <row r="9" spans="1:9" ht="19.5" customHeight="1" x14ac:dyDescent="0.25">
      <c r="A9" s="1">
        <v>1</v>
      </c>
      <c r="B9" s="1">
        <v>2</v>
      </c>
      <c r="C9" s="2">
        <v>3</v>
      </c>
      <c r="D9" s="1">
        <v>4</v>
      </c>
      <c r="E9" s="1">
        <v>5</v>
      </c>
      <c r="F9" s="1">
        <v>6</v>
      </c>
      <c r="G9" s="1">
        <v>7</v>
      </c>
      <c r="H9" s="1">
        <v>8</v>
      </c>
    </row>
    <row r="10" spans="1:9" s="3" customFormat="1" ht="48" customHeight="1" x14ac:dyDescent="0.25">
      <c r="A10" s="4" t="s">
        <v>4</v>
      </c>
      <c r="B10" s="11">
        <v>9000</v>
      </c>
      <c r="C10" s="5" t="s">
        <v>3</v>
      </c>
      <c r="D10" s="15"/>
      <c r="E10" s="15">
        <f>B10*D10</f>
        <v>0</v>
      </c>
      <c r="F10" s="16"/>
      <c r="G10" s="6">
        <f>D10 +(D10*F10)</f>
        <v>0</v>
      </c>
      <c r="H10" s="17">
        <f>B10*G10</f>
        <v>0</v>
      </c>
      <c r="I10" s="23">
        <f>H10/B10</f>
        <v>0</v>
      </c>
    </row>
    <row r="11" spans="1:9" s="3" customFormat="1" ht="48" customHeight="1" x14ac:dyDescent="0.25">
      <c r="A11" s="19" t="s">
        <v>17</v>
      </c>
      <c r="B11" s="11">
        <v>400</v>
      </c>
      <c r="C11" s="5" t="s">
        <v>3</v>
      </c>
      <c r="D11" s="15"/>
      <c r="E11" s="15">
        <f t="shared" ref="E11:E12" si="0">B11*D11</f>
        <v>0</v>
      </c>
      <c r="F11" s="16"/>
      <c r="G11" s="6">
        <f t="shared" ref="G11:G12" si="1">D11 +(D11*F11)</f>
        <v>0</v>
      </c>
      <c r="H11" s="17">
        <f t="shared" ref="H11:H12" si="2">B11*G11</f>
        <v>0</v>
      </c>
      <c r="I11" s="23">
        <f t="shared" ref="I11:I13" si="3">H11/B11</f>
        <v>0</v>
      </c>
    </row>
    <row r="12" spans="1:9" s="3" customFormat="1" ht="48" customHeight="1" x14ac:dyDescent="0.25">
      <c r="A12" s="19" t="s">
        <v>18</v>
      </c>
      <c r="B12" s="12">
        <v>100</v>
      </c>
      <c r="C12" s="7" t="s">
        <v>3</v>
      </c>
      <c r="D12" s="18"/>
      <c r="E12" s="15">
        <f t="shared" si="0"/>
        <v>0</v>
      </c>
      <c r="F12" s="16"/>
      <c r="G12" s="6">
        <f t="shared" si="1"/>
        <v>0</v>
      </c>
      <c r="H12" s="17">
        <f t="shared" si="2"/>
        <v>0</v>
      </c>
      <c r="I12" s="23">
        <f t="shared" si="3"/>
        <v>0</v>
      </c>
    </row>
    <row r="13" spans="1:9" s="3" customFormat="1" ht="48" customHeight="1" x14ac:dyDescent="0.25">
      <c r="A13" s="19" t="s">
        <v>15</v>
      </c>
      <c r="B13" s="11">
        <v>200</v>
      </c>
      <c r="C13" s="5" t="s">
        <v>3</v>
      </c>
      <c r="D13" s="18"/>
      <c r="E13" s="18">
        <f t="shared" ref="E13" si="4">B13*D13</f>
        <v>0</v>
      </c>
      <c r="F13" s="24"/>
      <c r="G13" s="25">
        <f t="shared" ref="G13" si="5">D13 +(D13*F13)</f>
        <v>0</v>
      </c>
      <c r="H13" s="26">
        <f t="shared" ref="H13" si="6">B13*G13</f>
        <v>0</v>
      </c>
      <c r="I13" s="23">
        <f t="shared" si="3"/>
        <v>0</v>
      </c>
    </row>
    <row r="14" spans="1:9" s="3" customFormat="1" ht="31.5" customHeight="1" x14ac:dyDescent="0.25">
      <c r="A14" s="20"/>
      <c r="B14" s="21"/>
      <c r="C14" s="13"/>
      <c r="D14" s="27" t="s">
        <v>10</v>
      </c>
      <c r="E14" s="17">
        <f>SUM(E10:E13)</f>
        <v>0</v>
      </c>
      <c r="F14" s="6"/>
      <c r="G14" s="27" t="s">
        <v>10</v>
      </c>
      <c r="H14" s="17">
        <f>SUM(H10:H13)</f>
        <v>0</v>
      </c>
    </row>
    <row r="15" spans="1:9" x14ac:dyDescent="0.25">
      <c r="E15" s="14"/>
    </row>
    <row r="16" spans="1:9" x14ac:dyDescent="0.25">
      <c r="E16" s="14"/>
    </row>
    <row r="17" spans="5:8" x14ac:dyDescent="0.25">
      <c r="E17" s="14"/>
    </row>
    <row r="18" spans="5:8" x14ac:dyDescent="0.25">
      <c r="E18" s="14"/>
      <c r="H18" s="9" t="s">
        <v>12</v>
      </c>
    </row>
    <row r="19" spans="5:8" x14ac:dyDescent="0.25">
      <c r="E19" s="14"/>
    </row>
    <row r="20" spans="5:8" x14ac:dyDescent="0.25">
      <c r="E20" s="14"/>
    </row>
    <row r="21" spans="5:8" x14ac:dyDescent="0.25">
      <c r="E21" s="14"/>
    </row>
    <row r="22" spans="5:8" x14ac:dyDescent="0.25">
      <c r="E22" s="14"/>
    </row>
    <row r="23" spans="5:8" x14ac:dyDescent="0.25">
      <c r="E23" s="14"/>
    </row>
    <row r="24" spans="5:8" x14ac:dyDescent="0.25">
      <c r="E24" s="14"/>
    </row>
    <row r="25" spans="5:8" x14ac:dyDescent="0.25">
      <c r="E25" s="14"/>
    </row>
    <row r="26" spans="5:8" x14ac:dyDescent="0.25">
      <c r="E26" s="14"/>
    </row>
    <row r="27" spans="5:8" x14ac:dyDescent="0.25">
      <c r="E27" s="14"/>
    </row>
    <row r="28" spans="5:8" x14ac:dyDescent="0.25">
      <c r="E28" s="14"/>
    </row>
  </sheetData>
  <mergeCells count="2">
    <mergeCell ref="A7:H7"/>
    <mergeCell ref="A4:H4"/>
  </mergeCells>
  <pageMargins left="0.7" right="0.7" top="0.75" bottom="0.75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Kruh i pekarski proizvodi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Glavičić</dc:creator>
  <cp:lastModifiedBy>Jelena Glavičić</cp:lastModifiedBy>
  <cp:lastPrinted>2025-10-02T10:50:33Z</cp:lastPrinted>
  <dcterms:created xsi:type="dcterms:W3CDTF">2020-09-16T12:14:21Z</dcterms:created>
  <dcterms:modified xsi:type="dcterms:W3CDTF">2025-10-03T10:36:29Z</dcterms:modified>
</cp:coreProperties>
</file>